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3\201302\03 Wynagrodzenie za przepracowany czas\"/>
    </mc:Choice>
  </mc:AlternateContent>
  <bookViews>
    <workbookView xWindow="0" yWindow="0" windowWidth="28770" windowHeight="1620"/>
  </bookViews>
  <sheets>
    <sheet name="O pliku" sheetId="2" r:id="rId1"/>
    <sheet name="Dan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</calcChain>
</file>

<file path=xl/sharedStrings.xml><?xml version="1.0" encoding="utf-8"?>
<sst xmlns="http://schemas.openxmlformats.org/spreadsheetml/2006/main" count="27" uniqueCount="27">
  <si>
    <t>http://malinowyexcel.pl/</t>
  </si>
  <si>
    <t>Nazwisko</t>
  </si>
  <si>
    <t>Imię</t>
  </si>
  <si>
    <t>Praca od</t>
  </si>
  <si>
    <t>Praca do</t>
  </si>
  <si>
    <t>Czas pracy</t>
  </si>
  <si>
    <t>Bobrzycka</t>
  </si>
  <si>
    <t>Monika</t>
  </si>
  <si>
    <t>Michalak</t>
  </si>
  <si>
    <t>Ewa</t>
  </si>
  <si>
    <t>Mazur</t>
  </si>
  <si>
    <t>Kamil</t>
  </si>
  <si>
    <t>Górska</t>
  </si>
  <si>
    <t>Jadwiga</t>
  </si>
  <si>
    <t>Ostrowski</t>
  </si>
  <si>
    <t>Andrzej</t>
  </si>
  <si>
    <t>Sad</t>
  </si>
  <si>
    <t>Izabella</t>
  </si>
  <si>
    <t>Wieczorek</t>
  </si>
  <si>
    <t>Paweł</t>
  </si>
  <si>
    <t>Wójcik</t>
  </si>
  <si>
    <t>Urszula</t>
  </si>
  <si>
    <t>Stawka</t>
  </si>
  <si>
    <t>Data</t>
  </si>
  <si>
    <t>Wynagrodzenie</t>
  </si>
  <si>
    <t>&lt;-- usuń przykładowe dane i wpisz swoje. Pamiętaj o prawidłowym wpisaniu daty w formacie rrrr-mm-dd</t>
  </si>
  <si>
    <t>&lt;-- tabela sama się powiększa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</si>
</sst>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10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i/>
      <sz val="11"/>
      <color theme="0" tint="-0.49998474074526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CBE6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8">
    <xf numFmtId="0" fontId="0" fillId="0" borderId="0">
      <alignment vertical="top"/>
    </xf>
    <xf numFmtId="0" fontId="1" fillId="0" borderId="0" applyNumberFormat="0" applyFill="0" applyBorder="0" applyAlignment="0">
      <protection hidden="1"/>
    </xf>
    <xf numFmtId="0" fontId="5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7" fillId="4" borderId="0" applyNumberFormat="0" applyProtection="0">
      <alignment vertical="center"/>
    </xf>
  </cellStyleXfs>
  <cellXfs count="16">
    <xf numFmtId="0" fontId="0" fillId="0" borderId="0" xfId="0">
      <alignment vertical="top"/>
    </xf>
    <xf numFmtId="0" fontId="8" fillId="0" borderId="0" xfId="0" applyFont="1" applyAlignment="1"/>
    <xf numFmtId="0" fontId="0" fillId="5" borderId="0" xfId="0" applyFill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65" fontId="0" fillId="0" borderId="4" xfId="0" applyNumberFormat="1" applyBorder="1">
      <alignment vertical="top"/>
    </xf>
    <xf numFmtId="165" fontId="0" fillId="0" borderId="3" xfId="0" applyNumberFormat="1" applyBorder="1">
      <alignment vertical="top"/>
    </xf>
    <xf numFmtId="165" fontId="1" fillId="0" borderId="4" xfId="1" applyNumberFormat="1" applyBorder="1" applyAlignment="1">
      <alignment vertical="top"/>
      <protection hidden="1"/>
    </xf>
    <xf numFmtId="165" fontId="1" fillId="0" borderId="3" xfId="1" applyNumberFormat="1" applyBorder="1" applyAlignment="1">
      <alignment vertical="top"/>
      <protection hidden="1"/>
    </xf>
    <xf numFmtId="0" fontId="1" fillId="0" borderId="4" xfId="1" applyBorder="1" applyAlignment="1">
      <alignment vertical="top"/>
      <protection hidden="1"/>
    </xf>
    <xf numFmtId="0" fontId="1" fillId="0" borderId="3" xfId="1" applyBorder="1" applyAlignment="1">
      <alignment vertical="top"/>
      <protection hidden="1"/>
    </xf>
    <xf numFmtId="0" fontId="4" fillId="6" borderId="0" xfId="0" applyFont="1" applyFill="1" applyBorder="1">
      <alignment vertical="top"/>
    </xf>
    <xf numFmtId="0" fontId="4" fillId="6" borderId="0" xfId="0" applyFont="1" applyFill="1" applyBorder="1" applyAlignment="1">
      <alignment horizontal="right" vertical="top" indent="2"/>
    </xf>
    <xf numFmtId="14" fontId="0" fillId="0" borderId="4" xfId="0" applyNumberFormat="1" applyBorder="1">
      <alignment vertical="top"/>
    </xf>
    <xf numFmtId="14" fontId="0" fillId="0" borderId="3" xfId="0" applyNumberFormat="1" applyBorder="1">
      <alignment vertical="top"/>
    </xf>
    <xf numFmtId="0" fontId="9" fillId="0" borderId="0" xfId="0" applyFont="1">
      <alignment vertical="top"/>
    </xf>
  </cellXfs>
  <cellStyles count="8">
    <cellStyle name="Formuła" xfId="1"/>
    <cellStyle name="Inna Formuła" xfId="2"/>
    <cellStyle name="Komentarz" xfId="4"/>
    <cellStyle name="Nagłówek druk" xfId="7"/>
    <cellStyle name="Nagłówek tabeli" xfId="5"/>
    <cellStyle name="Normalny" xfId="0" builtinId="0" customBuiltin="1"/>
    <cellStyle name="Tytuł" xfId="6" builtinId="15" customBuiltin="1"/>
    <cellStyle name="Wypełnij" xfId="3"/>
  </cellStyles>
  <dxfs count="20">
    <dxf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numFmt numFmtId="165" formatCode="h:mm;@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numFmt numFmtId="165" formatCode="h:mm;@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FCCBE6"/>
        </patternFill>
      </fill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numFmt numFmtId="165" formatCode="h:mm;@"/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TableStyleMedium2" defaultPivotStyle="PivotStyleLight16">
    <tableStyle name="Łagodny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Łagodny Róż" pivot="0" count="4">
      <tableStyleElement type="wholeTable" dxfId="15"/>
      <tableStyleElement type="headerRow" dxfId="14"/>
      <tableStyleElement type="firstRowStripe" dxfId="13"/>
      <tableStyleElement type="secondRowStripe" dxfId="12"/>
    </tableStyle>
    <tableStyle name="MalinowyExcel" pivot="0" count="2">
      <tableStyleElement type="headerRow" dxfId="11"/>
      <tableStyleElement type="firstRowStripe" dxfId="10"/>
    </tableStyle>
  </tableStyles>
  <colors>
    <mruColors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B3:I11" totalsRowShown="0" headerRowDxfId="3" tableBorderDxfId="9">
  <autoFilter ref="B3:I11"/>
  <tableColumns count="8">
    <tableColumn id="1" name="Nazwisko" dataDxfId="8"/>
    <tableColumn id="2" name="Imię" dataDxfId="7"/>
    <tableColumn id="3" name="Stawka" dataDxfId="6"/>
    <tableColumn id="9" name="Data" dataDxfId="0"/>
    <tableColumn id="4" name="Praca od" dataDxfId="2"/>
    <tableColumn id="5" name="Praca do" dataDxfId="1"/>
    <tableColumn id="6" name="Czas pracy" dataDxfId="5" dataCellStyle="Formuła">
      <calculatedColumnFormula>G4-F4</calculatedColumnFormula>
    </tableColumn>
    <tableColumn id="7" name="Wynagrodzenie" dataDxfId="4" dataCellStyle="Formuła">
      <calculatedColumnFormula>ROUND(H4*24*D4,2)</calculatedColumnFormula>
    </tableColumn>
  </tableColumns>
  <tableStyleInfo name="Łagodny Róż" showFirstColumn="0" showLastColumn="0" showRowStripes="1" showColumnStripes="0"/>
</table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1F205C"/>
      </a:accent2>
      <a:accent3>
        <a:srgbClr val="E6E7E8"/>
      </a:accent3>
      <a:accent4>
        <a:srgbClr val="00B050"/>
      </a:accent4>
      <a:accent5>
        <a:srgbClr val="FFFF00"/>
      </a:accent5>
      <a:accent6>
        <a:srgbClr val="0000FF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tabSelected="1" zoomScaleNormal="100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</sheetData>
  <sheetProtection algorithmName="SHA-512" hashValue="//ln9KU7I/Feqi9zesVRUjB8UxuW0o19968ygW9W2h14AAWVpB3bHhOsmq6c+5k2OC6Kc5mITaH6yWxSEL6+HA==" saltValue="iNAfI8iUrGlhYu/5fLoy5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11"/>
  <sheetViews>
    <sheetView showGridLines="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3.5703125" customWidth="1"/>
    <col min="2" max="2" width="11.5703125" customWidth="1"/>
    <col min="4" max="4" width="9.85546875" bestFit="1" customWidth="1"/>
    <col min="5" max="6" width="11" bestFit="1" customWidth="1"/>
    <col min="7" max="8" width="12.5703125" bestFit="1" customWidth="1"/>
    <col min="9" max="9" width="17.85546875" bestFit="1" customWidth="1"/>
  </cols>
  <sheetData>
    <row r="1" spans="1:11" x14ac:dyDescent="0.2">
      <c r="A1" s="1" t="s">
        <v>0</v>
      </c>
    </row>
    <row r="2" spans="1:11" ht="10.5" customHeight="1" x14ac:dyDescent="0.25"/>
    <row r="3" spans="1:11" x14ac:dyDescent="0.25">
      <c r="B3" s="11" t="s">
        <v>1</v>
      </c>
      <c r="C3" s="11" t="s">
        <v>2</v>
      </c>
      <c r="D3" s="12" t="s">
        <v>22</v>
      </c>
      <c r="E3" s="12" t="s">
        <v>23</v>
      </c>
      <c r="F3" s="12" t="s">
        <v>3</v>
      </c>
      <c r="G3" s="12" t="s">
        <v>4</v>
      </c>
      <c r="H3" s="12" t="s">
        <v>5</v>
      </c>
      <c r="I3" s="12" t="s">
        <v>24</v>
      </c>
    </row>
    <row r="4" spans="1:11" x14ac:dyDescent="0.25">
      <c r="B4" s="4" t="s">
        <v>6</v>
      </c>
      <c r="C4" s="4" t="s">
        <v>7</v>
      </c>
      <c r="D4" s="4">
        <v>30</v>
      </c>
      <c r="E4" s="13">
        <v>42183</v>
      </c>
      <c r="F4" s="5">
        <v>0.33333333333333331</v>
      </c>
      <c r="G4" s="5">
        <v>0.66666666666666663</v>
      </c>
      <c r="H4" s="7">
        <f>G4-F4</f>
        <v>0.33333333333333331</v>
      </c>
      <c r="I4" s="9">
        <f>ROUND(H4*24*D4,2)</f>
        <v>240</v>
      </c>
      <c r="K4" s="15" t="s">
        <v>25</v>
      </c>
    </row>
    <row r="5" spans="1:11" x14ac:dyDescent="0.25">
      <c r="B5" s="3" t="s">
        <v>8</v>
      </c>
      <c r="C5" s="3" t="s">
        <v>9</v>
      </c>
      <c r="D5" s="3">
        <v>35</v>
      </c>
      <c r="E5" s="14">
        <v>42183</v>
      </c>
      <c r="F5" s="6">
        <v>0.36805555555555558</v>
      </c>
      <c r="G5" s="6">
        <v>0.75</v>
      </c>
      <c r="H5" s="8">
        <f t="shared" ref="H5:H11" si="0">G5-F5</f>
        <v>0.38194444444444442</v>
      </c>
      <c r="I5" s="10">
        <f>ROUND(H5*24*D5,2)</f>
        <v>320.83</v>
      </c>
      <c r="K5" s="15" t="s">
        <v>26</v>
      </c>
    </row>
    <row r="6" spans="1:11" x14ac:dyDescent="0.25">
      <c r="B6" s="3" t="s">
        <v>10</v>
      </c>
      <c r="C6" s="3" t="s">
        <v>11</v>
      </c>
      <c r="D6" s="3">
        <v>30</v>
      </c>
      <c r="E6" s="14">
        <v>42183</v>
      </c>
      <c r="F6" s="6">
        <v>0.35416666666666669</v>
      </c>
      <c r="G6" s="6">
        <v>0.6875</v>
      </c>
      <c r="H6" s="8">
        <f t="shared" si="0"/>
        <v>0.33333333333333331</v>
      </c>
      <c r="I6" s="10">
        <f>ROUND(H6*24*D6,2)</f>
        <v>240</v>
      </c>
    </row>
    <row r="7" spans="1:11" x14ac:dyDescent="0.25">
      <c r="B7" s="3" t="s">
        <v>12</v>
      </c>
      <c r="C7" s="3" t="s">
        <v>13</v>
      </c>
      <c r="D7" s="3">
        <v>30</v>
      </c>
      <c r="E7" s="14">
        <v>42183</v>
      </c>
      <c r="F7" s="6">
        <v>0.58333333333333337</v>
      </c>
      <c r="G7" s="6">
        <v>0.95833333333333337</v>
      </c>
      <c r="H7" s="8">
        <f t="shared" si="0"/>
        <v>0.375</v>
      </c>
      <c r="I7" s="10">
        <f>ROUND(H7*24*D7,2)</f>
        <v>270</v>
      </c>
    </row>
    <row r="8" spans="1:11" x14ac:dyDescent="0.25">
      <c r="B8" s="3" t="s">
        <v>14</v>
      </c>
      <c r="C8" s="3" t="s">
        <v>15</v>
      </c>
      <c r="D8" s="3">
        <v>45</v>
      </c>
      <c r="E8" s="14">
        <v>42183</v>
      </c>
      <c r="F8" s="6">
        <v>0.5</v>
      </c>
      <c r="G8" s="6">
        <v>0.875</v>
      </c>
      <c r="H8" s="8">
        <f t="shared" si="0"/>
        <v>0.375</v>
      </c>
      <c r="I8" s="10">
        <f>ROUND(H8*24*D8,2)</f>
        <v>405</v>
      </c>
    </row>
    <row r="9" spans="1:11" x14ac:dyDescent="0.25">
      <c r="B9" s="3" t="s">
        <v>16</v>
      </c>
      <c r="C9" s="3" t="s">
        <v>17</v>
      </c>
      <c r="D9" s="3">
        <v>50</v>
      </c>
      <c r="E9" s="14">
        <v>42183</v>
      </c>
      <c r="F9" s="6">
        <v>0.47222222222222227</v>
      </c>
      <c r="G9" s="6">
        <v>0.83333333333333337</v>
      </c>
      <c r="H9" s="8">
        <f t="shared" si="0"/>
        <v>0.3611111111111111</v>
      </c>
      <c r="I9" s="10">
        <f>ROUND(H9*24*D9,2)</f>
        <v>433.33</v>
      </c>
    </row>
    <row r="10" spans="1:11" x14ac:dyDescent="0.25">
      <c r="B10" s="3" t="s">
        <v>18</v>
      </c>
      <c r="C10" s="3" t="s">
        <v>19</v>
      </c>
      <c r="D10" s="3">
        <v>30</v>
      </c>
      <c r="E10" s="14">
        <v>42183</v>
      </c>
      <c r="F10" s="6">
        <v>0.375</v>
      </c>
      <c r="G10" s="6">
        <v>0.74305555555555547</v>
      </c>
      <c r="H10" s="8">
        <f t="shared" si="0"/>
        <v>0.36805555555555547</v>
      </c>
      <c r="I10" s="10">
        <f>ROUND(H10*24*D10,2)</f>
        <v>265</v>
      </c>
    </row>
    <row r="11" spans="1:11" x14ac:dyDescent="0.25">
      <c r="B11" s="3" t="s">
        <v>20</v>
      </c>
      <c r="C11" s="3" t="s">
        <v>21</v>
      </c>
      <c r="D11" s="3">
        <v>35</v>
      </c>
      <c r="E11" s="14">
        <v>42183</v>
      </c>
      <c r="F11" s="6">
        <v>0.5625</v>
      </c>
      <c r="G11" s="6">
        <v>0.89583333333333326</v>
      </c>
      <c r="H11" s="8">
        <f t="shared" si="0"/>
        <v>0.33333333333333326</v>
      </c>
      <c r="I11" s="10">
        <f>ROUND(H11*24*D11,2)</f>
        <v>280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Dane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2017-06-28T10:31:36Z</dcterms:modified>
</cp:coreProperties>
</file>